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236" windowWidth="10980" windowHeight="8505" activeTab="0"/>
  </bookViews>
  <sheets>
    <sheet name="R3年次" sheetId="1" r:id="rId1"/>
  </sheets>
  <definedNames>
    <definedName name="_xlnm.Print_Area" localSheetId="0">'R3年次'!$A$1:$AD$36</definedName>
  </definedNames>
  <calcPr fullCalcOnLoad="1"/>
</workbook>
</file>

<file path=xl/sharedStrings.xml><?xml version="1.0" encoding="utf-8"?>
<sst xmlns="http://schemas.openxmlformats.org/spreadsheetml/2006/main" count="136" uniqueCount="116">
  <si>
    <t>No</t>
  </si>
  <si>
    <t>発表月日</t>
  </si>
  <si>
    <t>保健所</t>
  </si>
  <si>
    <t>患者数</t>
  </si>
  <si>
    <t>累積患者数</t>
  </si>
  <si>
    <t>喫食者数</t>
  </si>
  <si>
    <t>原因施設名</t>
  </si>
  <si>
    <t>病因物質</t>
  </si>
  <si>
    <t>原因食品</t>
  </si>
  <si>
    <t>計</t>
  </si>
  <si>
    <t>件  ：</t>
  </si>
  <si>
    <t>人</t>
  </si>
  <si>
    <t>腸炎ビブリオ＝</t>
  </si>
  <si>
    <t>食堂＝</t>
  </si>
  <si>
    <t>料理店＝</t>
  </si>
  <si>
    <t>腸管出血性大腸菌＝</t>
  </si>
  <si>
    <t>すし屋＝</t>
  </si>
  <si>
    <t>仕出し屋＝</t>
  </si>
  <si>
    <t>カンピロバクター＝</t>
  </si>
  <si>
    <t>そうざい屋＝</t>
  </si>
  <si>
    <t>魚介類販売業＝</t>
  </si>
  <si>
    <t>不明＝</t>
  </si>
  <si>
    <t>家庭＝</t>
  </si>
  <si>
    <t>件</t>
  </si>
  <si>
    <t>人</t>
  </si>
  <si>
    <t>（前年に比べ</t>
  </si>
  <si>
    <t>人</t>
  </si>
  <si>
    <t>東　部 ＝</t>
  </si>
  <si>
    <t>富　士 ＝</t>
  </si>
  <si>
    <t>西　部 ＝</t>
  </si>
  <si>
    <t>・O157以外の感染者数</t>
  </si>
  <si>
    <t>静岡市 ＝</t>
  </si>
  <si>
    <t>浜松市 ＝</t>
  </si>
  <si>
    <t>件増、</t>
  </si>
  <si>
    <t>人増）</t>
  </si>
  <si>
    <t>中  部 ＝</t>
  </si>
  <si>
    <t>酒場＝</t>
  </si>
  <si>
    <t>　(上記のうち、血清型別不明)</t>
  </si>
  <si>
    <t>賀　茂 ＝</t>
  </si>
  <si>
    <t>業種</t>
  </si>
  <si>
    <t>(発表月別順）</t>
  </si>
  <si>
    <t>その他＝</t>
  </si>
  <si>
    <t>菓子製造業＝</t>
  </si>
  <si>
    <t>合計＝</t>
  </si>
  <si>
    <t>合　計 ＝</t>
  </si>
  <si>
    <t>(人)</t>
  </si>
  <si>
    <t>　　　保健所別</t>
  </si>
  <si>
    <t>・O157の感染者数</t>
  </si>
  <si>
    <t>植物性自然毒＝</t>
  </si>
  <si>
    <t>食品販売業＝</t>
  </si>
  <si>
    <t>【目標】</t>
  </si>
  <si>
    <t>人以下</t>
  </si>
  <si>
    <t>集団給食施設＝</t>
  </si>
  <si>
    <t>↑除く下痢原性EC＝</t>
  </si>
  <si>
    <t>年合計30件　　1,252人</t>
  </si>
  <si>
    <t>年合計19件　　500人</t>
  </si>
  <si>
    <t>弁当屋=</t>
  </si>
  <si>
    <t>動物性自然毒＝</t>
  </si>
  <si>
    <t>セレウス菌＝</t>
  </si>
  <si>
    <t>発生月日</t>
  </si>
  <si>
    <t>仕出し屋</t>
  </si>
  <si>
    <t>年合計14件　　785人</t>
  </si>
  <si>
    <t>（昨年合計  67人）</t>
  </si>
  <si>
    <t>（昨年合計  92人）</t>
  </si>
  <si>
    <t>（昨年合計  12人）</t>
  </si>
  <si>
    <t>原因物質別内訳</t>
  </si>
  <si>
    <t>業種別内訳　　</t>
  </si>
  <si>
    <t>●</t>
  </si>
  <si>
    <t>旅館＝</t>
  </si>
  <si>
    <t>R１年同期</t>
  </si>
  <si>
    <t>熱　海 ＝</t>
  </si>
  <si>
    <t>H30年同期</t>
  </si>
  <si>
    <t>黄色ブドウ球菌＝</t>
  </si>
  <si>
    <t>H29年同期</t>
  </si>
  <si>
    <t>御殿場 ＝</t>
  </si>
  <si>
    <t>H28年同期</t>
  </si>
  <si>
    <t>ノロウイルス＝</t>
  </si>
  <si>
    <t>サポウイルス=</t>
  </si>
  <si>
    <t>【静岡県総合計画における管理指標】</t>
  </si>
  <si>
    <t>ヒスタミン＝</t>
  </si>
  <si>
    <t>人口10万人当たりの食品を原因とする健康被害の発生者数</t>
  </si>
  <si>
    <t>調査中＝</t>
  </si>
  <si>
    <t>【R2年度現在】</t>
  </si>
  <si>
    <t>年合計25件　　706人</t>
  </si>
  <si>
    <t>２人</t>
  </si>
  <si>
    <t>ウエルシュ菌</t>
  </si>
  <si>
    <t>ウエルシュ菌＝</t>
  </si>
  <si>
    <t>サルモネラ属菌＝</t>
  </si>
  <si>
    <r>
      <t>腸管出血性大腸菌感染状況令和２年10月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日現在）</t>
    </r>
  </si>
  <si>
    <t>21人</t>
  </si>
  <si>
    <t>24人</t>
  </si>
  <si>
    <t>東部</t>
  </si>
  <si>
    <t>令和３年次　食中毒発生情報</t>
  </si>
  <si>
    <t>2.22</t>
  </si>
  <si>
    <t>2.17</t>
  </si>
  <si>
    <t>有限会社菜花亭</t>
  </si>
  <si>
    <t>2月17日の弁当</t>
  </si>
  <si>
    <t>R２年同期</t>
  </si>
  <si>
    <t>年合計12件　　284人</t>
  </si>
  <si>
    <t>令和３年次食中毒警報発表状況</t>
  </si>
  <si>
    <t>3.15</t>
  </si>
  <si>
    <t>3.8</t>
  </si>
  <si>
    <t>浜松市</t>
  </si>
  <si>
    <t>食堂</t>
  </si>
  <si>
    <t>カンピロバクター</t>
  </si>
  <si>
    <t>３月６日に提供された食事</t>
  </si>
  <si>
    <t>3月15日時点</t>
  </si>
  <si>
    <t>天晴</t>
  </si>
  <si>
    <t>令和3年6月10日時点</t>
  </si>
  <si>
    <t>6.10</t>
  </si>
  <si>
    <t>5.29</t>
  </si>
  <si>
    <t>西部</t>
  </si>
  <si>
    <t>やきとり家すみれ掛川店</t>
  </si>
  <si>
    <t>食堂</t>
  </si>
  <si>
    <t>５月28日に提供された食事</t>
  </si>
  <si>
    <t>カンピロバクター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</si>
</sst>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#,##0_ "/>
    <numFmt numFmtId="180" formatCode="#,##0_);[Red]\(#,##0\)"/>
    <numFmt numFmtId="181" formatCode="#,##0_);\(#,##0\)"/>
    <numFmt numFmtId="182" formatCode="\(0\)"/>
    <numFmt numFmtId="183" formatCode="&quot;\&quot;#,##0.0;&quot;\&quot;\-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/d;@"/>
    <numFmt numFmtId="189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明朝"/>
      <family val="1"/>
    </font>
    <font>
      <b/>
      <sz val="14"/>
      <color indexed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/>
    </xf>
    <xf numFmtId="0" fontId="1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21" fillId="0" borderId="0" xfId="17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14" fillId="0" borderId="0" xfId="0" applyFont="1" applyAlignment="1">
      <alignment/>
    </xf>
    <xf numFmtId="38" fontId="14" fillId="0" borderId="0" xfId="17" applyFont="1" applyAlignment="1">
      <alignment/>
    </xf>
    <xf numFmtId="17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8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89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wrapText="1" shrinkToFit="1"/>
    </xf>
    <xf numFmtId="0" fontId="15" fillId="0" borderId="0" xfId="0" applyFont="1" applyFill="1" applyAlignment="1">
      <alignment/>
    </xf>
    <xf numFmtId="49" fontId="4" fillId="2" borderId="2" xfId="0" applyNumberFormat="1" applyFont="1" applyFill="1" applyBorder="1" applyAlignment="1">
      <alignment horizontal="center" vertical="center"/>
    </xf>
    <xf numFmtId="179" fontId="4" fillId="2" borderId="13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179" fontId="4" fillId="3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179" fontId="4" fillId="2" borderId="13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9" fontId="4" fillId="3" borderId="14" xfId="0" applyNumberFormat="1" applyFont="1" applyFill="1" applyBorder="1" applyAlignment="1">
      <alignment horizontal="right" vertical="center"/>
    </xf>
    <xf numFmtId="179" fontId="4" fillId="3" borderId="13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179" fontId="4" fillId="3" borderId="14" xfId="0" applyNumberFormat="1" applyFont="1" applyFill="1" applyBorder="1" applyAlignment="1">
      <alignment horizontal="right" vertical="center"/>
    </xf>
    <xf numFmtId="179" fontId="4" fillId="3" borderId="13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view="pageBreakPreview" zoomScale="85" zoomScaleSheetLayoutView="85" workbookViewId="0" topLeftCell="A1">
      <pane ySplit="2" topLeftCell="BM3" activePane="bottomLeft" state="frozen"/>
      <selection pane="topLeft" activeCell="A1" sqref="A1"/>
      <selection pane="bottomLeft" activeCell="F15" sqref="F15"/>
    </sheetView>
  </sheetViews>
  <sheetFormatPr defaultColWidth="9.00390625" defaultRowHeight="13.5"/>
  <cols>
    <col min="1" max="1" width="3.50390625" style="0" customWidth="1"/>
    <col min="2" max="2" width="8.00390625" style="1" customWidth="1"/>
    <col min="3" max="3" width="7.625" style="1" customWidth="1"/>
    <col min="4" max="4" width="3.125" style="2" customWidth="1"/>
    <col min="5" max="5" width="5.625" style="2" customWidth="1"/>
    <col min="6" max="6" width="7.25390625" style="0" customWidth="1"/>
    <col min="7" max="7" width="8.625" style="0" customWidth="1"/>
    <col min="8" max="8" width="3.125" style="0" customWidth="1"/>
    <col min="9" max="9" width="5.625" style="0" customWidth="1"/>
    <col min="10" max="10" width="13.25390625" style="0" customWidth="1"/>
    <col min="11" max="11" width="3.125" style="2" customWidth="1"/>
    <col min="12" max="12" width="5.625" style="2" customWidth="1"/>
    <col min="13" max="13" width="21.00390625" style="2" customWidth="1"/>
    <col min="14" max="14" width="2.75390625" style="2" customWidth="1"/>
    <col min="15" max="15" width="16.75390625" style="0" customWidth="1"/>
    <col min="16" max="16" width="2.875" style="0" customWidth="1"/>
    <col min="17" max="17" width="2.50390625" style="0" customWidth="1"/>
    <col min="18" max="18" width="5.50390625" style="0" customWidth="1"/>
    <col min="19" max="19" width="2.50390625" style="0" customWidth="1"/>
    <col min="20" max="20" width="14.625" style="0" customWidth="1"/>
    <col min="21" max="21" width="6.625" style="0" customWidth="1"/>
    <col min="22" max="22" width="2.375" style="0" customWidth="1"/>
    <col min="23" max="23" width="6.375" style="0" customWidth="1"/>
    <col min="24" max="24" width="2.625" style="0" customWidth="1"/>
    <col min="25" max="25" width="17.875" style="0" customWidth="1"/>
    <col min="26" max="26" width="5.375" style="0" customWidth="1"/>
    <col min="27" max="27" width="4.75390625" style="0" customWidth="1"/>
    <col min="28" max="28" width="7.25390625" style="0" customWidth="1"/>
    <col min="29" max="29" width="6.625" style="0" customWidth="1"/>
    <col min="30" max="30" width="2.25390625" style="0" hidden="1" customWidth="1"/>
    <col min="31" max="31" width="4.125" style="35" customWidth="1"/>
    <col min="32" max="32" width="4.25390625" style="42" customWidth="1"/>
    <col min="33" max="33" width="4.125" style="1" customWidth="1"/>
    <col min="34" max="34" width="4.125" style="0" customWidth="1"/>
  </cols>
  <sheetData>
    <row r="1" spans="1:34" ht="21.75" customHeight="1">
      <c r="A1" s="106" t="s">
        <v>40</v>
      </c>
      <c r="B1" s="106"/>
      <c r="C1" s="106"/>
      <c r="D1" s="106"/>
      <c r="E1" s="28"/>
      <c r="F1" s="5"/>
      <c r="G1" s="20" t="s">
        <v>92</v>
      </c>
      <c r="H1" s="5"/>
      <c r="I1" s="5"/>
      <c r="J1" s="5"/>
      <c r="K1" s="15"/>
      <c r="L1" s="29"/>
      <c r="M1" s="29"/>
      <c r="N1" s="5"/>
      <c r="O1" s="19" t="s">
        <v>108</v>
      </c>
      <c r="P1" s="14"/>
      <c r="Q1" s="14"/>
      <c r="R1" s="14"/>
      <c r="S1" s="14"/>
      <c r="T1" s="5"/>
      <c r="U1" s="5"/>
      <c r="V1" s="5"/>
      <c r="W1" s="5"/>
      <c r="X1" s="5"/>
      <c r="Y1" s="17"/>
      <c r="Z1" s="5"/>
      <c r="AA1" s="5"/>
      <c r="AB1" s="5"/>
      <c r="AC1" s="5"/>
      <c r="AD1" s="5"/>
      <c r="AE1" s="73"/>
      <c r="AF1" s="74"/>
      <c r="AG1" s="74"/>
      <c r="AH1" s="74"/>
    </row>
    <row r="2" spans="1:33" ht="15" customHeight="1">
      <c r="A2" s="54" t="s">
        <v>0</v>
      </c>
      <c r="B2" s="55" t="s">
        <v>1</v>
      </c>
      <c r="C2" s="55" t="s">
        <v>59</v>
      </c>
      <c r="D2" s="107" t="s">
        <v>2</v>
      </c>
      <c r="E2" s="113"/>
      <c r="F2" s="54" t="s">
        <v>3</v>
      </c>
      <c r="G2" s="56" t="s">
        <v>4</v>
      </c>
      <c r="H2" s="116" t="s">
        <v>5</v>
      </c>
      <c r="I2" s="117"/>
      <c r="J2" s="107" t="s">
        <v>6</v>
      </c>
      <c r="K2" s="132"/>
      <c r="L2" s="132"/>
      <c r="M2" s="113"/>
      <c r="N2" s="107" t="s">
        <v>39</v>
      </c>
      <c r="O2" s="109"/>
      <c r="P2" s="107" t="s">
        <v>7</v>
      </c>
      <c r="Q2" s="108"/>
      <c r="R2" s="108"/>
      <c r="S2" s="108"/>
      <c r="T2" s="109"/>
      <c r="U2" s="107" t="s">
        <v>8</v>
      </c>
      <c r="V2" s="108"/>
      <c r="W2" s="108"/>
      <c r="X2" s="108"/>
      <c r="Y2" s="109"/>
      <c r="AE2"/>
      <c r="AF2"/>
      <c r="AG2"/>
    </row>
    <row r="3" spans="1:29" s="57" customFormat="1" ht="15.75" customHeight="1">
      <c r="A3" s="79">
        <v>1</v>
      </c>
      <c r="B3" s="76" t="s">
        <v>93</v>
      </c>
      <c r="C3" s="76" t="s">
        <v>94</v>
      </c>
      <c r="D3" s="114" t="s">
        <v>91</v>
      </c>
      <c r="E3" s="115"/>
      <c r="F3" s="77">
        <v>84</v>
      </c>
      <c r="G3" s="77">
        <f>F3</f>
        <v>84</v>
      </c>
      <c r="H3" s="118">
        <v>122</v>
      </c>
      <c r="I3" s="119"/>
      <c r="J3" s="133" t="s">
        <v>95</v>
      </c>
      <c r="K3" s="134"/>
      <c r="L3" s="134"/>
      <c r="M3" s="135"/>
      <c r="N3" s="110" t="s">
        <v>60</v>
      </c>
      <c r="O3" s="112"/>
      <c r="P3" s="110" t="s">
        <v>85</v>
      </c>
      <c r="Q3" s="111"/>
      <c r="R3" s="111"/>
      <c r="S3" s="111"/>
      <c r="T3" s="112"/>
      <c r="U3" s="123" t="s">
        <v>96</v>
      </c>
      <c r="V3" s="124"/>
      <c r="W3" s="124"/>
      <c r="X3" s="124"/>
      <c r="Y3" s="125"/>
      <c r="Z3" s="75"/>
      <c r="AA3" s="75"/>
      <c r="AB3" s="75"/>
      <c r="AC3" s="75"/>
    </row>
    <row r="4" spans="1:25" s="27" customFormat="1" ht="15.75" customHeight="1">
      <c r="A4" s="90">
        <v>2</v>
      </c>
      <c r="B4" s="91" t="s">
        <v>100</v>
      </c>
      <c r="C4" s="92" t="s">
        <v>101</v>
      </c>
      <c r="D4" s="139" t="s">
        <v>102</v>
      </c>
      <c r="E4" s="140"/>
      <c r="F4" s="93">
        <v>4</v>
      </c>
      <c r="G4" s="93">
        <f>G3+F4</f>
        <v>88</v>
      </c>
      <c r="H4" s="145">
        <v>4</v>
      </c>
      <c r="I4" s="146"/>
      <c r="J4" s="136" t="s">
        <v>107</v>
      </c>
      <c r="K4" s="137"/>
      <c r="L4" s="137"/>
      <c r="M4" s="138"/>
      <c r="N4" s="120" t="s">
        <v>103</v>
      </c>
      <c r="O4" s="121"/>
      <c r="P4" s="120" t="s">
        <v>104</v>
      </c>
      <c r="Q4" s="122"/>
      <c r="R4" s="122"/>
      <c r="S4" s="122"/>
      <c r="T4" s="121"/>
      <c r="U4" s="120" t="s">
        <v>105</v>
      </c>
      <c r="V4" s="122"/>
      <c r="W4" s="122"/>
      <c r="X4" s="122"/>
      <c r="Y4" s="121"/>
    </row>
    <row r="5" spans="1:25" s="27" customFormat="1" ht="15.75" customHeight="1">
      <c r="A5" s="162">
        <v>3</v>
      </c>
      <c r="B5" s="91" t="s">
        <v>109</v>
      </c>
      <c r="C5" s="92" t="s">
        <v>110</v>
      </c>
      <c r="D5" s="139" t="s">
        <v>111</v>
      </c>
      <c r="E5" s="140"/>
      <c r="F5" s="93">
        <v>5</v>
      </c>
      <c r="G5" s="93">
        <v>93</v>
      </c>
      <c r="H5" s="163">
        <v>25</v>
      </c>
      <c r="I5" s="164"/>
      <c r="J5" s="136" t="s">
        <v>112</v>
      </c>
      <c r="K5" s="137"/>
      <c r="L5" s="137"/>
      <c r="M5" s="138"/>
      <c r="N5" s="120" t="s">
        <v>113</v>
      </c>
      <c r="O5" s="121"/>
      <c r="P5" s="120" t="s">
        <v>115</v>
      </c>
      <c r="Q5" s="122"/>
      <c r="R5" s="122"/>
      <c r="S5" s="122"/>
      <c r="T5" s="121"/>
      <c r="U5" s="120" t="s">
        <v>114</v>
      </c>
      <c r="V5" s="122"/>
      <c r="W5" s="122"/>
      <c r="X5" s="122"/>
      <c r="Y5" s="121"/>
    </row>
    <row r="6" spans="1:25" s="27" customFormat="1" ht="15.75" customHeight="1">
      <c r="A6" s="83"/>
      <c r="B6" s="80"/>
      <c r="C6" s="81"/>
      <c r="D6" s="141"/>
      <c r="E6" s="142"/>
      <c r="F6" s="82"/>
      <c r="G6" s="82"/>
      <c r="H6" s="149"/>
      <c r="I6" s="150"/>
      <c r="J6" s="94"/>
      <c r="K6" s="95"/>
      <c r="L6" s="95"/>
      <c r="M6" s="96"/>
      <c r="N6" s="97"/>
      <c r="O6" s="98"/>
      <c r="P6" s="97"/>
      <c r="Q6" s="101"/>
      <c r="R6" s="101"/>
      <c r="S6" s="101"/>
      <c r="T6" s="98"/>
      <c r="U6" s="97"/>
      <c r="V6" s="101"/>
      <c r="W6" s="101"/>
      <c r="X6" s="101"/>
      <c r="Y6" s="98"/>
    </row>
    <row r="7" spans="1:25" s="27" customFormat="1" ht="15.75" customHeight="1">
      <c r="A7" s="83"/>
      <c r="B7" s="80"/>
      <c r="C7" s="80"/>
      <c r="D7" s="141"/>
      <c r="E7" s="142"/>
      <c r="F7" s="82"/>
      <c r="G7" s="84"/>
      <c r="H7" s="147"/>
      <c r="I7" s="148"/>
      <c r="J7" s="94"/>
      <c r="K7" s="95"/>
      <c r="L7" s="95"/>
      <c r="M7" s="96"/>
      <c r="N7" s="97"/>
      <c r="O7" s="98"/>
      <c r="P7" s="97"/>
      <c r="Q7" s="99"/>
      <c r="R7" s="99"/>
      <c r="S7" s="99"/>
      <c r="T7" s="100"/>
      <c r="U7" s="97"/>
      <c r="V7" s="99"/>
      <c r="W7" s="99"/>
      <c r="X7" s="99"/>
      <c r="Y7" s="100"/>
    </row>
    <row r="8" spans="1:25" s="27" customFormat="1" ht="15.75" customHeight="1">
      <c r="A8" s="83"/>
      <c r="B8" s="80"/>
      <c r="C8" s="80"/>
      <c r="D8" s="141"/>
      <c r="E8" s="142"/>
      <c r="F8" s="85"/>
      <c r="G8" s="84"/>
      <c r="H8" s="153"/>
      <c r="I8" s="154"/>
      <c r="J8" s="126"/>
      <c r="K8" s="127"/>
      <c r="L8" s="127"/>
      <c r="M8" s="128"/>
      <c r="N8" s="97"/>
      <c r="O8" s="98"/>
      <c r="P8" s="97"/>
      <c r="Q8" s="101"/>
      <c r="R8" s="101"/>
      <c r="S8" s="101"/>
      <c r="T8" s="98"/>
      <c r="U8" s="97"/>
      <c r="V8" s="101"/>
      <c r="W8" s="101"/>
      <c r="X8" s="101"/>
      <c r="Y8" s="98"/>
    </row>
    <row r="9" spans="1:25" s="27" customFormat="1" ht="15.75" customHeight="1">
      <c r="A9" s="86"/>
      <c r="B9" s="80"/>
      <c r="C9" s="81"/>
      <c r="D9" s="141"/>
      <c r="E9" s="142"/>
      <c r="F9" s="87"/>
      <c r="G9" s="84"/>
      <c r="H9" s="151"/>
      <c r="I9" s="152"/>
      <c r="J9" s="129"/>
      <c r="K9" s="130"/>
      <c r="L9" s="130"/>
      <c r="M9" s="131"/>
      <c r="N9" s="97"/>
      <c r="O9" s="98"/>
      <c r="P9" s="97"/>
      <c r="Q9" s="101"/>
      <c r="R9" s="101"/>
      <c r="S9" s="101"/>
      <c r="T9" s="98"/>
      <c r="U9" s="97"/>
      <c r="V9" s="101"/>
      <c r="W9" s="101"/>
      <c r="X9" s="101"/>
      <c r="Y9" s="98"/>
    </row>
    <row r="10" spans="1:25" s="27" customFormat="1" ht="15.75" customHeight="1">
      <c r="A10" s="88"/>
      <c r="B10" s="80"/>
      <c r="C10" s="81"/>
      <c r="D10" s="141"/>
      <c r="E10" s="142"/>
      <c r="F10" s="87"/>
      <c r="G10" s="84"/>
      <c r="H10" s="151"/>
      <c r="I10" s="152"/>
      <c r="J10" s="129"/>
      <c r="K10" s="130"/>
      <c r="L10" s="130"/>
      <c r="M10" s="131"/>
      <c r="N10" s="97"/>
      <c r="O10" s="98"/>
      <c r="P10" s="97"/>
      <c r="Q10" s="101"/>
      <c r="R10" s="101"/>
      <c r="S10" s="101"/>
      <c r="T10" s="98"/>
      <c r="U10" s="97"/>
      <c r="V10" s="101"/>
      <c r="W10" s="101"/>
      <c r="X10" s="101"/>
      <c r="Y10" s="98"/>
    </row>
    <row r="11" spans="1:25" s="27" customFormat="1" ht="15.75" customHeight="1">
      <c r="A11" s="83"/>
      <c r="B11" s="89"/>
      <c r="C11" s="89"/>
      <c r="D11" s="143"/>
      <c r="E11" s="144"/>
      <c r="F11" s="87"/>
      <c r="G11" s="84"/>
      <c r="H11" s="155"/>
      <c r="I11" s="156"/>
      <c r="J11" s="126"/>
      <c r="K11" s="157"/>
      <c r="L11" s="157"/>
      <c r="M11" s="158"/>
      <c r="N11" s="105"/>
      <c r="O11" s="105"/>
      <c r="P11" s="102"/>
      <c r="Q11" s="103"/>
      <c r="R11" s="103"/>
      <c r="S11" s="103"/>
      <c r="T11" s="104"/>
      <c r="U11" s="102"/>
      <c r="V11" s="103"/>
      <c r="W11" s="103"/>
      <c r="X11" s="103"/>
      <c r="Y11" s="104"/>
    </row>
    <row r="12" spans="1:25" s="27" customFormat="1" ht="15.75" customHeight="1">
      <c r="A12" s="83"/>
      <c r="B12" s="80"/>
      <c r="C12" s="80"/>
      <c r="D12" s="141"/>
      <c r="E12" s="142"/>
      <c r="F12" s="87"/>
      <c r="G12" s="84"/>
      <c r="H12" s="151"/>
      <c r="I12" s="152"/>
      <c r="J12" s="159"/>
      <c r="K12" s="160"/>
      <c r="L12" s="160"/>
      <c r="M12" s="161"/>
      <c r="N12" s="97"/>
      <c r="O12" s="98"/>
      <c r="P12" s="97"/>
      <c r="Q12" s="101"/>
      <c r="R12" s="101"/>
      <c r="S12" s="101"/>
      <c r="T12" s="98"/>
      <c r="U12" s="97"/>
      <c r="V12" s="101"/>
      <c r="W12" s="101"/>
      <c r="X12" s="101"/>
      <c r="Y12" s="98"/>
    </row>
    <row r="13" spans="1:25" s="27" customFormat="1" ht="15.75" customHeight="1">
      <c r="A13" s="83"/>
      <c r="B13" s="89"/>
      <c r="C13" s="89"/>
      <c r="D13" s="143"/>
      <c r="E13" s="144"/>
      <c r="F13" s="87"/>
      <c r="G13" s="84"/>
      <c r="H13" s="155"/>
      <c r="I13" s="156"/>
      <c r="J13" s="126"/>
      <c r="K13" s="157"/>
      <c r="L13" s="157"/>
      <c r="M13" s="158"/>
      <c r="N13" s="105"/>
      <c r="O13" s="105"/>
      <c r="P13" s="102"/>
      <c r="Q13" s="103"/>
      <c r="R13" s="103"/>
      <c r="S13" s="103"/>
      <c r="T13" s="104"/>
      <c r="U13" s="102"/>
      <c r="V13" s="103"/>
      <c r="W13" s="103"/>
      <c r="X13" s="103"/>
      <c r="Y13" s="104"/>
    </row>
    <row r="14" spans="1:25" s="27" customFormat="1" ht="15.75" customHeight="1">
      <c r="A14" s="83"/>
      <c r="B14" s="80"/>
      <c r="C14" s="81"/>
      <c r="D14" s="141"/>
      <c r="E14" s="142"/>
      <c r="F14" s="87"/>
      <c r="G14" s="84"/>
      <c r="H14" s="151"/>
      <c r="I14" s="152"/>
      <c r="J14" s="129"/>
      <c r="K14" s="130"/>
      <c r="L14" s="130"/>
      <c r="M14" s="131"/>
      <c r="N14" s="97"/>
      <c r="O14" s="98"/>
      <c r="P14" s="97"/>
      <c r="Q14" s="101"/>
      <c r="R14" s="101"/>
      <c r="S14" s="101"/>
      <c r="T14" s="98"/>
      <c r="U14" s="97"/>
      <c r="V14" s="101"/>
      <c r="W14" s="101"/>
      <c r="X14" s="101"/>
      <c r="Y14" s="98"/>
    </row>
    <row r="15" spans="1:40" ht="17.25" customHeight="1">
      <c r="A15" s="21"/>
      <c r="B15" s="22" t="s">
        <v>9</v>
      </c>
      <c r="C15" s="26">
        <v>3</v>
      </c>
      <c r="D15" s="23" t="s">
        <v>10</v>
      </c>
      <c r="E15" s="23"/>
      <c r="F15" s="25">
        <v>93</v>
      </c>
      <c r="G15" s="23" t="s">
        <v>11</v>
      </c>
      <c r="H15" s="21"/>
      <c r="I15" s="30"/>
      <c r="J15" s="30"/>
      <c r="K15" s="24"/>
      <c r="L15" s="24"/>
      <c r="M15" s="24"/>
      <c r="N15" s="24"/>
      <c r="X15" s="18"/>
      <c r="AC15" s="16"/>
      <c r="AF15" s="36"/>
      <c r="AH15" s="5"/>
      <c r="AI15" s="2"/>
      <c r="AJ15" s="2"/>
      <c r="AK15" s="2"/>
      <c r="AL15" s="2"/>
      <c r="AM15" s="2"/>
      <c r="AN15" s="2"/>
    </row>
    <row r="16" spans="30:40" ht="9" customHeight="1">
      <c r="AD16" s="5"/>
      <c r="AE16" s="37"/>
      <c r="AF16" s="38"/>
      <c r="AG16" s="7"/>
      <c r="AH16" s="5"/>
      <c r="AI16" s="2"/>
      <c r="AJ16" s="2"/>
      <c r="AK16" s="2"/>
      <c r="AL16" s="2"/>
      <c r="AM16" s="2"/>
      <c r="AN16" s="2"/>
    </row>
    <row r="17" spans="1:40" ht="15.75" customHeight="1">
      <c r="A17" s="5"/>
      <c r="B17" s="3" t="s">
        <v>65</v>
      </c>
      <c r="C17" s="3"/>
      <c r="D17" s="3" t="s">
        <v>23</v>
      </c>
      <c r="E17" s="6" t="s">
        <v>45</v>
      </c>
      <c r="F17" s="34"/>
      <c r="G17" s="6" t="s">
        <v>66</v>
      </c>
      <c r="H17" s="5" t="s">
        <v>23</v>
      </c>
      <c r="I17" s="6" t="s">
        <v>45</v>
      </c>
      <c r="J17" s="5" t="s">
        <v>46</v>
      </c>
      <c r="K17" s="5" t="s">
        <v>23</v>
      </c>
      <c r="L17" s="6" t="s">
        <v>45</v>
      </c>
      <c r="N17" s="2" t="s">
        <v>67</v>
      </c>
      <c r="O17" s="34" t="s">
        <v>106</v>
      </c>
      <c r="P17" s="34"/>
      <c r="Q17" s="34"/>
      <c r="R17" s="34"/>
      <c r="S17" s="34"/>
      <c r="T17" s="5"/>
      <c r="U17" s="58">
        <v>2</v>
      </c>
      <c r="V17" s="5" t="s">
        <v>23</v>
      </c>
      <c r="W17" s="59">
        <v>88</v>
      </c>
      <c r="X17" s="5" t="s">
        <v>24</v>
      </c>
      <c r="Y17" s="5" t="s">
        <v>25</v>
      </c>
      <c r="Z17" s="60">
        <v>-1</v>
      </c>
      <c r="AA17" s="5" t="s">
        <v>33</v>
      </c>
      <c r="AB17" s="61">
        <v>2</v>
      </c>
      <c r="AC17" s="5" t="s">
        <v>34</v>
      </c>
      <c r="AD17" s="3"/>
      <c r="AE17" s="37"/>
      <c r="AF17" s="38"/>
      <c r="AG17" s="7"/>
      <c r="AH17" s="5"/>
      <c r="AI17" s="2"/>
      <c r="AJ17" s="2"/>
      <c r="AK17" s="2"/>
      <c r="AL17" s="2"/>
      <c r="AM17" s="2"/>
      <c r="AN17" s="2"/>
    </row>
    <row r="18" spans="1:40" ht="15.75" customHeight="1">
      <c r="A18" s="5"/>
      <c r="B18" s="3"/>
      <c r="C18" s="6" t="s">
        <v>12</v>
      </c>
      <c r="D18" s="62">
        <v>0</v>
      </c>
      <c r="E18" s="62">
        <v>0</v>
      </c>
      <c r="F18" s="5"/>
      <c r="G18" s="6" t="s">
        <v>68</v>
      </c>
      <c r="H18" s="63">
        <v>0</v>
      </c>
      <c r="I18" s="62">
        <v>0</v>
      </c>
      <c r="J18" s="64" t="s">
        <v>38</v>
      </c>
      <c r="K18" s="63">
        <v>0</v>
      </c>
      <c r="L18" s="62">
        <v>0</v>
      </c>
      <c r="M18" s="63"/>
      <c r="N18" s="4"/>
      <c r="O18" s="2" t="s">
        <v>97</v>
      </c>
      <c r="P18" s="5">
        <v>3</v>
      </c>
      <c r="Q18" s="5" t="s">
        <v>23</v>
      </c>
      <c r="R18" s="65">
        <v>86</v>
      </c>
      <c r="S18" s="5" t="s">
        <v>24</v>
      </c>
      <c r="T18" s="5"/>
      <c r="U18" s="5"/>
      <c r="V18" s="5"/>
      <c r="W18" s="5"/>
      <c r="X18" s="5" t="s">
        <v>98</v>
      </c>
      <c r="Y18" s="34"/>
      <c r="Z18" s="5"/>
      <c r="AA18" s="5"/>
      <c r="AB18" s="5"/>
      <c r="AC18" s="5"/>
      <c r="AD18" s="3"/>
      <c r="AE18" s="37"/>
      <c r="AF18" s="38"/>
      <c r="AG18" s="7"/>
      <c r="AH18" s="5"/>
      <c r="AI18" s="2"/>
      <c r="AJ18" s="2"/>
      <c r="AK18" s="2"/>
      <c r="AL18" s="2"/>
      <c r="AM18" s="2"/>
      <c r="AN18" s="2"/>
    </row>
    <row r="19" spans="1:40" ht="15.75" customHeight="1">
      <c r="A19" s="5"/>
      <c r="B19" s="9"/>
      <c r="C19" s="66" t="s">
        <v>87</v>
      </c>
      <c r="D19" s="62">
        <v>0</v>
      </c>
      <c r="E19" s="62">
        <v>0</v>
      </c>
      <c r="F19" s="5"/>
      <c r="G19" s="6" t="s">
        <v>13</v>
      </c>
      <c r="H19" s="63">
        <v>1</v>
      </c>
      <c r="I19" s="62">
        <v>4</v>
      </c>
      <c r="J19" s="64" t="s">
        <v>70</v>
      </c>
      <c r="K19" s="63">
        <v>0</v>
      </c>
      <c r="L19" s="62">
        <v>0</v>
      </c>
      <c r="M19" s="63"/>
      <c r="N19" s="4"/>
      <c r="O19" s="2" t="s">
        <v>69</v>
      </c>
      <c r="P19" s="5">
        <v>4</v>
      </c>
      <c r="Q19" s="5" t="s">
        <v>23</v>
      </c>
      <c r="R19" s="65">
        <v>549</v>
      </c>
      <c r="S19" s="5" t="s">
        <v>24</v>
      </c>
      <c r="T19" s="5"/>
      <c r="U19" s="5"/>
      <c r="V19" s="5"/>
      <c r="W19" s="5"/>
      <c r="X19" s="2" t="s">
        <v>61</v>
      </c>
      <c r="Y19" s="34"/>
      <c r="Z19" s="5"/>
      <c r="AA19" s="5"/>
      <c r="AB19" s="5"/>
      <c r="AC19" s="5"/>
      <c r="AD19" s="3"/>
      <c r="AE19" s="37"/>
      <c r="AF19" s="38"/>
      <c r="AG19" s="7"/>
      <c r="AH19" s="5"/>
      <c r="AI19" s="2"/>
      <c r="AJ19" s="2"/>
      <c r="AK19" s="2"/>
      <c r="AL19" s="2"/>
      <c r="AM19" s="2"/>
      <c r="AN19" s="2"/>
    </row>
    <row r="20" spans="1:40" ht="15.75" customHeight="1">
      <c r="A20" s="5"/>
      <c r="B20" s="3"/>
      <c r="C20" s="6" t="s">
        <v>72</v>
      </c>
      <c r="D20" s="62">
        <v>0</v>
      </c>
      <c r="E20" s="62">
        <v>0</v>
      </c>
      <c r="F20" s="5"/>
      <c r="G20" s="6" t="s">
        <v>14</v>
      </c>
      <c r="H20" s="63">
        <v>0</v>
      </c>
      <c r="I20" s="62">
        <v>0</v>
      </c>
      <c r="J20" s="64" t="s">
        <v>27</v>
      </c>
      <c r="K20" s="63">
        <v>1</v>
      </c>
      <c r="L20" s="62">
        <v>84</v>
      </c>
      <c r="M20" s="63"/>
      <c r="N20" s="4"/>
      <c r="O20" s="2" t="s">
        <v>71</v>
      </c>
      <c r="P20" s="5">
        <v>7</v>
      </c>
      <c r="Q20" s="5" t="s">
        <v>23</v>
      </c>
      <c r="R20" s="65">
        <v>169</v>
      </c>
      <c r="S20" s="5" t="s">
        <v>24</v>
      </c>
      <c r="T20" s="5"/>
      <c r="U20" s="5"/>
      <c r="V20" s="5"/>
      <c r="W20" s="5"/>
      <c r="X20" s="5" t="s">
        <v>83</v>
      </c>
      <c r="Y20" s="34"/>
      <c r="Z20" s="5"/>
      <c r="AA20" s="5"/>
      <c r="AB20" s="5"/>
      <c r="AC20" s="5"/>
      <c r="AD20" s="3"/>
      <c r="AE20" s="37"/>
      <c r="AF20" s="38"/>
      <c r="AG20" s="7"/>
      <c r="AH20" s="5"/>
      <c r="AI20" s="2"/>
      <c r="AJ20" s="2"/>
      <c r="AK20" s="2"/>
      <c r="AL20" s="2"/>
      <c r="AM20" s="2"/>
      <c r="AN20" s="2"/>
    </row>
    <row r="21" spans="1:40" ht="15.75" customHeight="1">
      <c r="A21" s="5"/>
      <c r="B21" s="3"/>
      <c r="C21" s="6" t="s">
        <v>15</v>
      </c>
      <c r="D21" s="62">
        <v>0</v>
      </c>
      <c r="E21" s="62">
        <v>0</v>
      </c>
      <c r="F21" s="5"/>
      <c r="G21" s="6" t="s">
        <v>16</v>
      </c>
      <c r="H21" s="63">
        <v>0</v>
      </c>
      <c r="I21" s="62">
        <v>0</v>
      </c>
      <c r="J21" s="64" t="s">
        <v>74</v>
      </c>
      <c r="K21" s="63">
        <v>0</v>
      </c>
      <c r="L21" s="62">
        <v>0</v>
      </c>
      <c r="M21" s="63"/>
      <c r="N21" s="4"/>
      <c r="O21" s="5" t="s">
        <v>73</v>
      </c>
      <c r="P21" s="5">
        <v>5</v>
      </c>
      <c r="Q21" s="5" t="s">
        <v>23</v>
      </c>
      <c r="R21" s="65">
        <v>182</v>
      </c>
      <c r="S21" s="5" t="s">
        <v>24</v>
      </c>
      <c r="T21" s="5"/>
      <c r="U21" s="5"/>
      <c r="V21" s="5"/>
      <c r="W21" s="5"/>
      <c r="X21" s="5" t="s">
        <v>55</v>
      </c>
      <c r="Y21" s="34"/>
      <c r="Z21" s="5"/>
      <c r="AA21" s="5"/>
      <c r="AB21" s="5"/>
      <c r="AC21" s="5"/>
      <c r="AD21" s="3"/>
      <c r="AE21" s="37"/>
      <c r="AF21" s="38"/>
      <c r="AG21" s="7"/>
      <c r="AH21" s="5"/>
      <c r="AI21" s="2"/>
      <c r="AJ21" s="2"/>
      <c r="AK21" s="2"/>
      <c r="AL21" s="2"/>
      <c r="AM21" s="2"/>
      <c r="AN21" s="2"/>
    </row>
    <row r="22" spans="1:40" ht="15.75" customHeight="1">
      <c r="A22" s="5"/>
      <c r="B22" s="5"/>
      <c r="C22" s="6" t="s">
        <v>53</v>
      </c>
      <c r="D22" s="62">
        <v>0</v>
      </c>
      <c r="E22" s="62">
        <v>0</v>
      </c>
      <c r="F22" s="5"/>
      <c r="G22" s="6" t="s">
        <v>36</v>
      </c>
      <c r="H22" s="63">
        <v>0</v>
      </c>
      <c r="I22" s="62">
        <v>0</v>
      </c>
      <c r="J22" s="64" t="s">
        <v>28</v>
      </c>
      <c r="K22" s="63">
        <v>0</v>
      </c>
      <c r="L22" s="62">
        <v>0</v>
      </c>
      <c r="M22" s="63"/>
      <c r="N22" s="4"/>
      <c r="O22" s="5" t="s">
        <v>75</v>
      </c>
      <c r="P22" s="5">
        <v>4</v>
      </c>
      <c r="Q22" s="5" t="s">
        <v>23</v>
      </c>
      <c r="R22" s="65">
        <v>66</v>
      </c>
      <c r="S22" s="5" t="s">
        <v>26</v>
      </c>
      <c r="T22" s="5"/>
      <c r="U22" s="5"/>
      <c r="V22" s="5"/>
      <c r="W22" s="5"/>
      <c r="X22" s="5" t="s">
        <v>54</v>
      </c>
      <c r="Y22" s="34"/>
      <c r="Z22" s="5"/>
      <c r="AA22" s="5"/>
      <c r="AB22" s="34"/>
      <c r="AC22" s="5"/>
      <c r="AD22" s="5"/>
      <c r="AE22" s="37"/>
      <c r="AF22" s="38"/>
      <c r="AG22" s="7"/>
      <c r="AH22" s="5"/>
      <c r="AI22" s="2"/>
      <c r="AJ22" s="2"/>
      <c r="AK22" s="2"/>
      <c r="AL22" s="2"/>
      <c r="AM22" s="2"/>
      <c r="AN22" s="2"/>
    </row>
    <row r="23" spans="1:40" ht="15.75" customHeight="1">
      <c r="A23" s="5"/>
      <c r="B23" s="3"/>
      <c r="C23" s="6" t="s">
        <v>18</v>
      </c>
      <c r="D23" s="62">
        <v>1</v>
      </c>
      <c r="E23" s="62">
        <v>4</v>
      </c>
      <c r="F23" s="34"/>
      <c r="G23" s="6" t="s">
        <v>17</v>
      </c>
      <c r="H23" s="63">
        <v>1</v>
      </c>
      <c r="I23" s="62">
        <v>84</v>
      </c>
      <c r="J23" s="64" t="s">
        <v>35</v>
      </c>
      <c r="K23" s="63">
        <v>0</v>
      </c>
      <c r="L23" s="62">
        <v>0</v>
      </c>
      <c r="M23" s="63"/>
      <c r="N23" s="4"/>
      <c r="O23" s="34"/>
      <c r="P23" s="34"/>
      <c r="Q23" s="34"/>
      <c r="R23" s="34"/>
      <c r="S23" s="34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39"/>
      <c r="AF23" s="40"/>
      <c r="AG23" s="7"/>
      <c r="AH23" s="5"/>
      <c r="AI23" s="2"/>
      <c r="AJ23" s="2"/>
      <c r="AK23" s="2"/>
      <c r="AL23" s="2"/>
      <c r="AM23" s="2"/>
      <c r="AN23" s="2"/>
    </row>
    <row r="24" spans="1:40" ht="15.75" customHeight="1">
      <c r="A24" s="5"/>
      <c r="B24" s="3"/>
      <c r="C24" s="6" t="s">
        <v>86</v>
      </c>
      <c r="D24" s="62">
        <v>1</v>
      </c>
      <c r="E24" s="62">
        <v>84</v>
      </c>
      <c r="F24" s="5"/>
      <c r="G24" s="64" t="s">
        <v>19</v>
      </c>
      <c r="H24" s="63">
        <v>0</v>
      </c>
      <c r="I24" s="62">
        <v>0</v>
      </c>
      <c r="J24" s="64" t="s">
        <v>29</v>
      </c>
      <c r="K24" s="63">
        <v>0</v>
      </c>
      <c r="L24" s="62">
        <v>0</v>
      </c>
      <c r="M24" s="63"/>
      <c r="N24" s="2" t="s">
        <v>67</v>
      </c>
      <c r="O24" s="34" t="s">
        <v>99</v>
      </c>
      <c r="P24" s="10"/>
      <c r="Q24" s="10"/>
      <c r="R24" s="10"/>
      <c r="S24" s="10"/>
      <c r="T24" s="12"/>
      <c r="U24" s="12"/>
      <c r="V24" s="2"/>
      <c r="W24" s="34"/>
      <c r="X24" s="34"/>
      <c r="Y24" s="34"/>
      <c r="Z24" s="34"/>
      <c r="AA24" s="34"/>
      <c r="AB24" s="34"/>
      <c r="AC24" s="12"/>
      <c r="AD24" s="8"/>
      <c r="AE24" s="39"/>
      <c r="AF24" s="36"/>
      <c r="AG24" s="7"/>
      <c r="AH24" s="5"/>
      <c r="AI24" s="2"/>
      <c r="AJ24" s="2"/>
      <c r="AK24" s="2"/>
      <c r="AL24" s="2"/>
      <c r="AM24" s="2"/>
      <c r="AN24" s="2"/>
    </row>
    <row r="25" spans="1:40" ht="15.75" customHeight="1">
      <c r="A25" s="5"/>
      <c r="B25" s="5"/>
      <c r="C25" s="6" t="s">
        <v>58</v>
      </c>
      <c r="D25" s="62">
        <v>0</v>
      </c>
      <c r="E25" s="62">
        <v>0</v>
      </c>
      <c r="F25" s="5"/>
      <c r="G25" s="6" t="s">
        <v>56</v>
      </c>
      <c r="H25" s="63">
        <v>0</v>
      </c>
      <c r="I25" s="62">
        <v>0</v>
      </c>
      <c r="J25" s="64"/>
      <c r="K25" s="63"/>
      <c r="L25" s="62"/>
      <c r="M25" s="63"/>
      <c r="N25" s="4"/>
      <c r="O25" s="13"/>
      <c r="P25" s="5"/>
      <c r="Q25" s="5"/>
      <c r="R25" s="5"/>
      <c r="S25" s="5"/>
      <c r="T25" s="5"/>
      <c r="U25" s="5"/>
      <c r="V25" s="34"/>
      <c r="W25" s="53"/>
      <c r="X25" s="67"/>
      <c r="Y25" s="67"/>
      <c r="Z25" s="34"/>
      <c r="AA25" s="34"/>
      <c r="AB25" s="34"/>
      <c r="AC25" s="5"/>
      <c r="AD25" s="8"/>
      <c r="AE25" s="39"/>
      <c r="AF25" s="36"/>
      <c r="AG25" s="7"/>
      <c r="AH25" s="5"/>
      <c r="AI25" s="2"/>
      <c r="AJ25" s="2"/>
      <c r="AK25" s="2"/>
      <c r="AL25" s="2"/>
      <c r="AM25" s="2"/>
      <c r="AN25" s="2"/>
    </row>
    <row r="26" spans="1:40" s="13" customFormat="1" ht="15.75" customHeight="1">
      <c r="A26" s="5"/>
      <c r="C26" s="6" t="s">
        <v>76</v>
      </c>
      <c r="D26" s="62">
        <v>0</v>
      </c>
      <c r="E26" s="62">
        <v>0</v>
      </c>
      <c r="F26" s="5"/>
      <c r="G26" s="64" t="s">
        <v>20</v>
      </c>
      <c r="H26" s="63">
        <v>0</v>
      </c>
      <c r="I26" s="62">
        <v>0</v>
      </c>
      <c r="J26" s="64" t="s">
        <v>31</v>
      </c>
      <c r="K26" s="63">
        <v>0</v>
      </c>
      <c r="L26" s="62">
        <v>0</v>
      </c>
      <c r="M26" s="63"/>
      <c r="N26" s="4"/>
      <c r="P26" s="5"/>
      <c r="Q26" s="5"/>
      <c r="R26" s="5"/>
      <c r="S26" s="5"/>
      <c r="T26" s="5"/>
      <c r="U26" s="5"/>
      <c r="AC26" s="5"/>
      <c r="AD26" s="4"/>
      <c r="AE26" s="41"/>
      <c r="AF26" s="38"/>
      <c r="AG26" s="7"/>
      <c r="AH26" s="5"/>
      <c r="AI26" s="5"/>
      <c r="AJ26" s="5"/>
      <c r="AK26" s="5"/>
      <c r="AL26" s="5"/>
      <c r="AM26" s="5"/>
      <c r="AN26" s="5"/>
    </row>
    <row r="27" spans="1:40" s="13" customFormat="1" ht="15.75" customHeight="1">
      <c r="A27" s="5"/>
      <c r="C27" s="6" t="s">
        <v>77</v>
      </c>
      <c r="D27" s="62">
        <v>0</v>
      </c>
      <c r="E27" s="62">
        <v>0</v>
      </c>
      <c r="F27" s="5"/>
      <c r="G27" s="64" t="s">
        <v>42</v>
      </c>
      <c r="H27" s="63">
        <v>0</v>
      </c>
      <c r="I27" s="62">
        <v>0</v>
      </c>
      <c r="J27" s="64" t="s">
        <v>32</v>
      </c>
      <c r="K27" s="63">
        <v>1</v>
      </c>
      <c r="L27" s="62">
        <v>4</v>
      </c>
      <c r="M27" s="63"/>
      <c r="N27" s="4"/>
      <c r="P27" s="5"/>
      <c r="Q27" s="5"/>
      <c r="R27" s="5"/>
      <c r="S27" s="5"/>
      <c r="T27" s="5"/>
      <c r="U27" s="5"/>
      <c r="AC27" s="5"/>
      <c r="AD27" s="5"/>
      <c r="AE27" s="37"/>
      <c r="AF27" s="38"/>
      <c r="AG27" s="7"/>
      <c r="AH27" s="5"/>
      <c r="AI27" s="5"/>
      <c r="AJ27" s="5"/>
      <c r="AK27" s="5"/>
      <c r="AL27" s="5"/>
      <c r="AM27" s="5"/>
      <c r="AN27" s="5"/>
    </row>
    <row r="28" spans="1:40" s="13" customFormat="1" ht="15.75" customHeight="1">
      <c r="A28" s="5"/>
      <c r="B28" s="5"/>
      <c r="C28" s="6" t="s">
        <v>57</v>
      </c>
      <c r="D28" s="62"/>
      <c r="E28" s="62"/>
      <c r="G28" s="6" t="s">
        <v>52</v>
      </c>
      <c r="H28" s="63">
        <v>0</v>
      </c>
      <c r="I28" s="62">
        <v>0</v>
      </c>
      <c r="J28" s="64" t="s">
        <v>44</v>
      </c>
      <c r="K28" s="63">
        <v>2</v>
      </c>
      <c r="L28" s="62">
        <v>88</v>
      </c>
      <c r="M28" s="6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37"/>
      <c r="AF28" s="38"/>
      <c r="AG28" s="7"/>
      <c r="AH28" s="5"/>
      <c r="AI28" s="5"/>
      <c r="AJ28" s="5"/>
      <c r="AK28" s="5"/>
      <c r="AL28" s="5"/>
      <c r="AM28" s="5"/>
      <c r="AN28" s="5"/>
    </row>
    <row r="29" spans="1:40" s="13" customFormat="1" ht="15.75" customHeight="1" thickBot="1">
      <c r="A29" s="5"/>
      <c r="B29" s="3"/>
      <c r="C29" s="6" t="s">
        <v>48</v>
      </c>
      <c r="D29" s="62">
        <v>0</v>
      </c>
      <c r="E29" s="62">
        <v>0</v>
      </c>
      <c r="F29" s="5"/>
      <c r="G29" s="6" t="s">
        <v>22</v>
      </c>
      <c r="H29" s="63">
        <v>0</v>
      </c>
      <c r="I29" s="62">
        <v>0</v>
      </c>
      <c r="J29" s="5"/>
      <c r="N29" s="5" t="s">
        <v>67</v>
      </c>
      <c r="O29" s="13" t="s">
        <v>78</v>
      </c>
      <c r="P29" s="5"/>
      <c r="Q29" s="5"/>
      <c r="R29" s="5"/>
      <c r="S29" s="5"/>
      <c r="T29" s="5"/>
      <c r="U29" s="5"/>
      <c r="V29" s="2" t="s">
        <v>67</v>
      </c>
      <c r="W29" s="34" t="s">
        <v>88</v>
      </c>
      <c r="X29" s="12"/>
      <c r="Y29" s="12"/>
      <c r="Z29" s="12"/>
      <c r="AA29" s="12"/>
      <c r="AB29" s="12"/>
      <c r="AC29" s="5"/>
      <c r="AD29" s="5"/>
      <c r="AE29" s="37"/>
      <c r="AF29" s="38"/>
      <c r="AG29" s="7"/>
      <c r="AH29" s="5"/>
      <c r="AI29" s="5"/>
      <c r="AJ29" s="5"/>
      <c r="AK29" s="5"/>
      <c r="AL29" s="5"/>
      <c r="AM29" s="5"/>
      <c r="AN29" s="5"/>
    </row>
    <row r="30" spans="1:40" s="13" customFormat="1" ht="15.75" customHeight="1">
      <c r="A30" s="5"/>
      <c r="B30" s="3"/>
      <c r="C30" s="6" t="s">
        <v>79</v>
      </c>
      <c r="D30" s="62">
        <v>0</v>
      </c>
      <c r="E30" s="62">
        <v>0</v>
      </c>
      <c r="F30" s="5"/>
      <c r="G30" s="68" t="s">
        <v>41</v>
      </c>
      <c r="H30" s="63">
        <v>0</v>
      </c>
      <c r="I30" s="62">
        <v>0</v>
      </c>
      <c r="K30" s="63"/>
      <c r="L30" s="63"/>
      <c r="M30" s="63"/>
      <c r="N30" s="48" t="s">
        <v>80</v>
      </c>
      <c r="O30" s="47"/>
      <c r="P30" s="43"/>
      <c r="Q30" s="43"/>
      <c r="R30" s="43"/>
      <c r="S30" s="43"/>
      <c r="T30" s="44"/>
      <c r="U30" s="5"/>
      <c r="V30" s="5"/>
      <c r="W30" s="5" t="s">
        <v>47</v>
      </c>
      <c r="X30" s="5"/>
      <c r="Y30" s="5"/>
      <c r="Z30" s="6" t="s">
        <v>89</v>
      </c>
      <c r="AA30" s="5" t="s">
        <v>62</v>
      </c>
      <c r="AB30" s="5"/>
      <c r="AC30" s="5"/>
      <c r="AD30" s="5"/>
      <c r="AE30" s="37"/>
      <c r="AF30" s="38"/>
      <c r="AG30" s="7"/>
      <c r="AH30" s="5"/>
      <c r="AI30" s="5"/>
      <c r="AJ30" s="5"/>
      <c r="AK30" s="5"/>
      <c r="AL30" s="5"/>
      <c r="AM30" s="5"/>
      <c r="AN30" s="5"/>
    </row>
    <row r="31" spans="1:40" s="13" customFormat="1" ht="15.75" customHeight="1">
      <c r="A31" s="5"/>
      <c r="B31" s="3"/>
      <c r="C31" s="6" t="s">
        <v>21</v>
      </c>
      <c r="D31" s="62">
        <v>0</v>
      </c>
      <c r="E31" s="62">
        <v>0</v>
      </c>
      <c r="G31" s="6" t="s">
        <v>21</v>
      </c>
      <c r="H31" s="63">
        <v>0</v>
      </c>
      <c r="I31" s="62">
        <v>0</v>
      </c>
      <c r="N31" s="49"/>
      <c r="O31" s="52" t="s">
        <v>50</v>
      </c>
      <c r="P31" s="51"/>
      <c r="Q31" s="51"/>
      <c r="R31" s="51">
        <v>10</v>
      </c>
      <c r="S31" s="51" t="s">
        <v>51</v>
      </c>
      <c r="T31" s="45"/>
      <c r="U31" s="5"/>
      <c r="V31" s="5"/>
      <c r="W31" s="5" t="s">
        <v>30</v>
      </c>
      <c r="X31" s="5"/>
      <c r="Y31" s="5"/>
      <c r="Z31" s="6" t="s">
        <v>90</v>
      </c>
      <c r="AA31" s="5" t="s">
        <v>63</v>
      </c>
      <c r="AB31" s="5"/>
      <c r="AC31" s="5"/>
      <c r="AD31" s="5"/>
      <c r="AE31" s="37"/>
      <c r="AF31" s="38"/>
      <c r="AG31" s="7"/>
      <c r="AH31" s="5"/>
      <c r="AI31" s="5"/>
      <c r="AJ31" s="5"/>
      <c r="AK31" s="5"/>
      <c r="AL31" s="5"/>
      <c r="AM31" s="5"/>
      <c r="AN31" s="5"/>
    </row>
    <row r="32" spans="1:40" s="13" customFormat="1" ht="15.75" customHeight="1" thickBot="1">
      <c r="A32" s="5"/>
      <c r="B32" s="7"/>
      <c r="C32" s="6" t="s">
        <v>81</v>
      </c>
      <c r="D32" s="62">
        <v>0</v>
      </c>
      <c r="E32" s="62">
        <v>0</v>
      </c>
      <c r="F32" s="5"/>
      <c r="G32" s="6" t="s">
        <v>49</v>
      </c>
      <c r="H32" s="63">
        <v>0</v>
      </c>
      <c r="I32" s="62">
        <v>0</v>
      </c>
      <c r="K32" s="5"/>
      <c r="L32" s="5"/>
      <c r="M32" s="5"/>
      <c r="N32" s="50"/>
      <c r="O32" s="69" t="s">
        <v>82</v>
      </c>
      <c r="P32" s="70"/>
      <c r="Q32" s="70"/>
      <c r="R32" s="71">
        <v>7.594594594594595</v>
      </c>
      <c r="S32" s="72" t="s">
        <v>24</v>
      </c>
      <c r="T32" s="46"/>
      <c r="U32" s="5"/>
      <c r="V32" s="5"/>
      <c r="W32" s="5" t="s">
        <v>37</v>
      </c>
      <c r="X32" s="5"/>
      <c r="Y32" s="5"/>
      <c r="Z32" s="6" t="s">
        <v>84</v>
      </c>
      <c r="AA32" s="5" t="s">
        <v>64</v>
      </c>
      <c r="AB32" s="5"/>
      <c r="AC32" s="5"/>
      <c r="AD32" s="5"/>
      <c r="AE32" s="37"/>
      <c r="AF32" s="37"/>
      <c r="AG32" s="7"/>
      <c r="AH32" s="5"/>
      <c r="AI32" s="5"/>
      <c r="AJ32" s="5"/>
      <c r="AK32" s="5"/>
      <c r="AL32" s="5"/>
      <c r="AM32" s="5"/>
      <c r="AN32" s="5"/>
    </row>
    <row r="33" spans="1:40" s="13" customFormat="1" ht="16.5" customHeight="1">
      <c r="A33" s="5"/>
      <c r="B33" s="7"/>
      <c r="C33" s="6" t="s">
        <v>43</v>
      </c>
      <c r="D33" s="78">
        <v>2</v>
      </c>
      <c r="E33" s="62">
        <v>88</v>
      </c>
      <c r="G33" s="68" t="s">
        <v>43</v>
      </c>
      <c r="H33" s="63">
        <v>2</v>
      </c>
      <c r="I33" s="62">
        <v>88</v>
      </c>
      <c r="J33" s="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7"/>
      <c r="AF33" s="37"/>
      <c r="AG33" s="7"/>
      <c r="AH33" s="5"/>
      <c r="AI33" s="5"/>
      <c r="AJ33" s="5"/>
      <c r="AK33" s="5"/>
      <c r="AL33" s="5"/>
      <c r="AM33" s="5"/>
      <c r="AN33" s="5"/>
    </row>
    <row r="34" spans="1:40" s="13" customFormat="1" ht="16.5" customHeight="1">
      <c r="A34" s="5"/>
      <c r="B34" s="11"/>
      <c r="C34" s="11"/>
      <c r="D34" s="2"/>
      <c r="E34" s="2"/>
      <c r="H34" s="63"/>
      <c r="J34" s="2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42"/>
      <c r="AF34" s="42"/>
      <c r="AG34" s="11"/>
      <c r="AH34" s="5"/>
      <c r="AI34" s="5"/>
      <c r="AJ34" s="5"/>
      <c r="AK34" s="5"/>
      <c r="AL34" s="5"/>
      <c r="AM34" s="5"/>
      <c r="AN34" s="5"/>
    </row>
    <row r="35" spans="1:40" s="13" customFormat="1" ht="13.5">
      <c r="A35" s="2"/>
      <c r="B35" s="11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2"/>
      <c r="AF35" s="42"/>
      <c r="AG35" s="11"/>
      <c r="AH35" s="5"/>
      <c r="AI35" s="5"/>
      <c r="AJ35" s="5"/>
      <c r="AK35" s="5"/>
      <c r="AL35" s="5"/>
      <c r="AM35" s="5"/>
      <c r="AN35" s="5"/>
    </row>
    <row r="36" spans="1:40" s="13" customFormat="1" ht="13.5">
      <c r="A36" s="2"/>
      <c r="B36" s="11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2"/>
      <c r="AF36" s="42"/>
      <c r="AG36" s="11"/>
      <c r="AH36" s="5"/>
      <c r="AI36" s="5"/>
      <c r="AJ36" s="5"/>
      <c r="AK36" s="5"/>
      <c r="AL36" s="5"/>
      <c r="AM36" s="5"/>
      <c r="AN36" s="5"/>
    </row>
    <row r="37" spans="1:33" s="4" customFormat="1" ht="13.5">
      <c r="A37"/>
      <c r="B37" s="1"/>
      <c r="C37" s="1"/>
      <c r="D37" s="2"/>
      <c r="E37" s="2"/>
      <c r="F37"/>
      <c r="G37"/>
      <c r="H37"/>
      <c r="I37"/>
      <c r="J37"/>
      <c r="K37" s="2"/>
      <c r="L37" s="2"/>
      <c r="M37" s="2"/>
      <c r="N37" s="2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35"/>
      <c r="AF37" s="42"/>
      <c r="AG37" s="1"/>
    </row>
    <row r="38" spans="1:33" s="4" customFormat="1" ht="13.5">
      <c r="A38"/>
      <c r="B38" s="1"/>
      <c r="C38" s="1"/>
      <c r="D38" s="2"/>
      <c r="E38" s="2"/>
      <c r="F38"/>
      <c r="G38"/>
      <c r="H38"/>
      <c r="I38"/>
      <c r="J38"/>
      <c r="K38" s="2"/>
      <c r="L38" s="2"/>
      <c r="M38" s="2"/>
      <c r="N38" s="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35"/>
      <c r="AF38" s="42"/>
      <c r="AG38" s="1"/>
    </row>
    <row r="39" spans="1:33" s="4" customFormat="1" ht="13.5">
      <c r="A39"/>
      <c r="B39" s="1"/>
      <c r="C39" s="1"/>
      <c r="D39" s="2"/>
      <c r="E39" s="2"/>
      <c r="F39"/>
      <c r="G39" s="31"/>
      <c r="H39"/>
      <c r="I39"/>
      <c r="J39"/>
      <c r="K39" s="2"/>
      <c r="L39" s="2"/>
      <c r="M39" s="2"/>
      <c r="N39" s="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35"/>
      <c r="AF39" s="42"/>
      <c r="AG39" s="1"/>
    </row>
    <row r="40" spans="7:39" ht="13.5">
      <c r="G40" s="31"/>
      <c r="AH40" s="2"/>
      <c r="AI40" s="2"/>
      <c r="AJ40" s="2"/>
      <c r="AK40" s="2"/>
      <c r="AL40" s="2"/>
      <c r="AM40" s="2"/>
    </row>
    <row r="41" spans="7:39" ht="13.5">
      <c r="G41" s="31"/>
      <c r="AH41" s="2"/>
      <c r="AI41" s="2"/>
      <c r="AJ41" s="2"/>
      <c r="AK41" s="2"/>
      <c r="AL41" s="2"/>
      <c r="AM41" s="2"/>
    </row>
    <row r="42" spans="7:39" ht="13.5">
      <c r="G42" s="31"/>
      <c r="AH42" s="2"/>
      <c r="AI42" s="2"/>
      <c r="AJ42" s="2"/>
      <c r="AK42" s="2"/>
      <c r="AL42" s="2"/>
      <c r="AM42" s="2"/>
    </row>
    <row r="43" spans="7:39" ht="13.5">
      <c r="G43" s="31"/>
      <c r="AH43" s="2"/>
      <c r="AI43" s="2"/>
      <c r="AJ43" s="2"/>
      <c r="AK43" s="2"/>
      <c r="AL43" s="2"/>
      <c r="AM43" s="2"/>
    </row>
    <row r="44" spans="7:39" ht="13.5">
      <c r="G44" s="32"/>
      <c r="AH44" s="2"/>
      <c r="AI44" s="2"/>
      <c r="AJ44" s="2"/>
      <c r="AK44" s="2"/>
      <c r="AL44" s="2"/>
      <c r="AM44" s="2"/>
    </row>
    <row r="45" spans="7:39" ht="13.5">
      <c r="G45" s="32"/>
      <c r="AH45" s="2"/>
      <c r="AI45" s="2"/>
      <c r="AJ45" s="2"/>
      <c r="AK45" s="2"/>
      <c r="AL45" s="2"/>
      <c r="AM45" s="2"/>
    </row>
    <row r="46" spans="7:39" ht="13.5">
      <c r="G46" s="32"/>
      <c r="AH46" s="2"/>
      <c r="AI46" s="2"/>
      <c r="AJ46" s="2"/>
      <c r="AK46" s="2"/>
      <c r="AL46" s="2"/>
      <c r="AM46" s="2"/>
    </row>
    <row r="47" spans="7:39" ht="13.5">
      <c r="G47" s="33"/>
      <c r="AH47" s="2"/>
      <c r="AI47" s="2"/>
      <c r="AJ47" s="2"/>
      <c r="AK47" s="2"/>
      <c r="AL47" s="2"/>
      <c r="AM47" s="2"/>
    </row>
    <row r="48" spans="7:39" ht="13.5">
      <c r="G48" s="31"/>
      <c r="AH48" s="2"/>
      <c r="AI48" s="2"/>
      <c r="AJ48" s="2"/>
      <c r="AK48" s="2"/>
      <c r="AL48" s="2"/>
      <c r="AM48" s="2"/>
    </row>
    <row r="49" spans="7:39" ht="13.5">
      <c r="G49" s="31"/>
      <c r="AH49" s="2"/>
      <c r="AI49" s="2"/>
      <c r="AJ49" s="2"/>
      <c r="AK49" s="2"/>
      <c r="AL49" s="2"/>
      <c r="AM49" s="2"/>
    </row>
    <row r="50" spans="7:39" ht="13.5">
      <c r="G50" s="33"/>
      <c r="AH50" s="2"/>
      <c r="AI50" s="2"/>
      <c r="AJ50" s="2"/>
      <c r="AK50" s="2"/>
      <c r="AL50" s="2"/>
      <c r="AM50" s="2"/>
    </row>
    <row r="51" spans="7:39" ht="13.5">
      <c r="G51" s="31"/>
      <c r="AH51" s="2"/>
      <c r="AI51" s="2"/>
      <c r="AJ51" s="2"/>
      <c r="AK51" s="2"/>
      <c r="AL51" s="2"/>
      <c r="AM51" s="2"/>
    </row>
    <row r="52" spans="7:39" ht="13.5">
      <c r="G52" s="31"/>
      <c r="AH52" s="2"/>
      <c r="AI52" s="2"/>
      <c r="AJ52" s="2"/>
      <c r="AK52" s="2"/>
      <c r="AL52" s="2"/>
      <c r="AM52" s="2"/>
    </row>
    <row r="53" spans="7:39" ht="13.5">
      <c r="G53" s="31"/>
      <c r="AH53" s="2"/>
      <c r="AI53" s="2"/>
      <c r="AJ53" s="2"/>
      <c r="AK53" s="2"/>
      <c r="AL53" s="2"/>
      <c r="AM53" s="2"/>
    </row>
    <row r="54" ht="13.5">
      <c r="G54" s="31"/>
    </row>
    <row r="55" ht="13.5">
      <c r="G55" s="31"/>
    </row>
  </sheetData>
  <mergeCells count="79">
    <mergeCell ref="J10:M10"/>
    <mergeCell ref="J11:M11"/>
    <mergeCell ref="J13:M13"/>
    <mergeCell ref="J14:M14"/>
    <mergeCell ref="J12:M12"/>
    <mergeCell ref="H10:I10"/>
    <mergeCell ref="H11:I11"/>
    <mergeCell ref="H12:I12"/>
    <mergeCell ref="H13:I13"/>
    <mergeCell ref="D12:E12"/>
    <mergeCell ref="D13:E13"/>
    <mergeCell ref="D14:E14"/>
    <mergeCell ref="H4:I4"/>
    <mergeCell ref="H5:I5"/>
    <mergeCell ref="H6:I6"/>
    <mergeCell ref="H9:I9"/>
    <mergeCell ref="H8:I8"/>
    <mergeCell ref="H7:I7"/>
    <mergeCell ref="H14:I14"/>
    <mergeCell ref="D8:E8"/>
    <mergeCell ref="D9:E9"/>
    <mergeCell ref="D10:E10"/>
    <mergeCell ref="D11:E11"/>
    <mergeCell ref="D4:E4"/>
    <mergeCell ref="D5:E5"/>
    <mergeCell ref="D6:E6"/>
    <mergeCell ref="D7:E7"/>
    <mergeCell ref="N8:O8"/>
    <mergeCell ref="P8:T8"/>
    <mergeCell ref="N12:O12"/>
    <mergeCell ref="N11:O11"/>
    <mergeCell ref="N10:O10"/>
    <mergeCell ref="N9:O9"/>
    <mergeCell ref="P9:T9"/>
    <mergeCell ref="P11:T11"/>
    <mergeCell ref="P10:T10"/>
    <mergeCell ref="P12:T12"/>
    <mergeCell ref="J8:M8"/>
    <mergeCell ref="J9:M9"/>
    <mergeCell ref="J2:M2"/>
    <mergeCell ref="P4:T4"/>
    <mergeCell ref="N5:O5"/>
    <mergeCell ref="J6:M6"/>
    <mergeCell ref="N6:O6"/>
    <mergeCell ref="J3:M3"/>
    <mergeCell ref="J4:M4"/>
    <mergeCell ref="J5:M5"/>
    <mergeCell ref="P5:T5"/>
    <mergeCell ref="P6:T6"/>
    <mergeCell ref="U6:Y6"/>
    <mergeCell ref="U5:Y5"/>
    <mergeCell ref="H2:I2"/>
    <mergeCell ref="H3:I3"/>
    <mergeCell ref="U2:Y2"/>
    <mergeCell ref="N4:O4"/>
    <mergeCell ref="U4:Y4"/>
    <mergeCell ref="U3:Y3"/>
    <mergeCell ref="P14:T14"/>
    <mergeCell ref="N13:O13"/>
    <mergeCell ref="N14:O14"/>
    <mergeCell ref="A1:D1"/>
    <mergeCell ref="P2:T2"/>
    <mergeCell ref="P3:T3"/>
    <mergeCell ref="N2:O2"/>
    <mergeCell ref="N3:O3"/>
    <mergeCell ref="D2:E2"/>
    <mergeCell ref="D3:E3"/>
    <mergeCell ref="U8:Y8"/>
    <mergeCell ref="U10:Y10"/>
    <mergeCell ref="U11:Y11"/>
    <mergeCell ref="P13:T13"/>
    <mergeCell ref="U14:Y14"/>
    <mergeCell ref="U12:Y12"/>
    <mergeCell ref="U13:Y13"/>
    <mergeCell ref="U9:Y9"/>
    <mergeCell ref="J7:M7"/>
    <mergeCell ref="N7:O7"/>
    <mergeCell ref="P7:T7"/>
    <mergeCell ref="U7:Y7"/>
  </mergeCells>
  <conditionalFormatting sqref="K18:L28 H18:I33 D18:E32">
    <cfRule type="cellIs" priority="1" dxfId="0" operator="equal" stopIfTrue="1">
      <formula>0</formula>
    </cfRule>
  </conditionalFormatting>
  <dataValidations count="4">
    <dataValidation type="list" allowBlank="1" showInputMessage="1" showErrorMessage="1" sqref="D14 D7:D10 D11:E11 D12 D6:E6 D13:E13 D3:D5">
      <formula1>"賀茂,熱海,東部,御殿場,富士,中部,西部,静岡市,浜松市"</formula1>
    </dataValidation>
    <dataValidation type="list" allowBlank="1" showInputMessage="1" showErrorMessage="1" sqref="N7:O8 N11:O13 O9 N14 N9:N10 N5:O5 N3:O3">
      <formula1>"旅館,食堂,料理店,すし屋,酒場,仕出し屋,そうざい屋,魚介類販売業,菓子製造業,集団給食施設,家庭,―,不明,食品販売業"</formula1>
    </dataValidation>
    <dataValidation type="list" allowBlank="1" showInputMessage="1" showErrorMessage="1" sqref="N6:O6">
      <formula1>$G$39:$G$58</formula1>
    </dataValidation>
    <dataValidation type="list" allowBlank="1" showInputMessage="1" showErrorMessage="1" sqref="N4:O4">
      <formula1>$G$41:$G$57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FUJ9903B1142</dc:creator>
  <cp:keywords/>
  <dc:description/>
  <cp:lastModifiedBy>Administrator</cp:lastModifiedBy>
  <cp:lastPrinted>2021-03-16T00:39:51Z</cp:lastPrinted>
  <dcterms:created xsi:type="dcterms:W3CDTF">1999-07-01T01:01:11Z</dcterms:created>
  <dcterms:modified xsi:type="dcterms:W3CDTF">2021-06-10T04:38:24Z</dcterms:modified>
  <cp:category/>
  <cp:version/>
  <cp:contentType/>
  <cp:contentStatus/>
</cp:coreProperties>
</file>